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7250" windowHeight="4470" activeTab="0"/>
  </bookViews>
  <sheets>
    <sheet name="Bakery Oven VOC" sheetId="1" r:id="rId1"/>
  </sheets>
  <definedNames>
    <definedName name="_xlnm.Print_Area" localSheetId="0">'Bakery Oven VOC'!$A$1:$G$18</definedName>
  </definedNames>
  <calcPr fullCalcOnLoad="1"/>
</workbook>
</file>

<file path=xl/sharedStrings.xml><?xml version="1.0" encoding="utf-8"?>
<sst xmlns="http://schemas.openxmlformats.org/spreadsheetml/2006/main" count="25" uniqueCount="25">
  <si>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</si>
  <si>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</si>
  <si>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</si>
  <si>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</si>
  <si>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</si>
  <si>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</si>
  <si>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</si>
  <si>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</si>
  <si>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</si>
  <si>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</si>
  <si>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</si>
  <si>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</si>
  <si>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</si>
  <si>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</si>
  <si>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</si>
  <si>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VOC rate</t>
  </si>
  <si>
    <t>Weight Fraction         lbs/ lbs VOC</t>
  </si>
  <si>
    <t>Bakery Oven (Yeast Bread) VOC</t>
  </si>
  <si>
    <t>Substances</t>
  </si>
  <si>
    <t xml:space="preserve">  Lb/yr</t>
  </si>
  <si>
    <t xml:space="preserve">  Lb/hr</t>
  </si>
  <si>
    <t>* The emission factors were derived from the 1994 testing of the Fornaca bakery by the SDAPCD</t>
  </si>
  <si>
    <t>Provide the VOC rate. Emissions are calculated by the multiplication of the VOC Rates and Emission Factors.</t>
  </si>
  <si>
    <t>Pollutants required for toxic reporting. Current as of update date.</t>
  </si>
  <si>
    <t>Use this spreadsheet for Bakery Ovens (e.g. Bread, Use fuel combustion spreadsheets where appropriate). Entries required in yellow areas, output in gray areas.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</si>
</sst>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Font="1" applyFill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11" fontId="0" fillId="0" borderId="23" xfId="0" applyNumberFormat="1" applyBorder="1" applyAlignment="1">
      <alignment/>
    </xf>
    <xf numFmtId="172" fontId="0" fillId="33" borderId="12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11" fontId="0" fillId="35" borderId="27" xfId="0" applyNumberFormat="1" applyFill="1" applyBorder="1" applyAlignment="1">
      <alignment/>
    </xf>
    <xf numFmtId="0" fontId="0" fillId="35" borderId="27" xfId="0" applyNumberFormat="1" applyFill="1" applyBorder="1" applyAlignment="1">
      <alignment horizontal="center"/>
    </xf>
    <xf numFmtId="11" fontId="0" fillId="35" borderId="0" xfId="0" applyNumberFormat="1" applyFill="1" applyBorder="1" applyAlignment="1">
      <alignment/>
    </xf>
    <xf numFmtId="0" fontId="0" fillId="35" borderId="0" xfId="0" applyNumberForma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6" borderId="13" xfId="0" applyNumberForma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6" borderId="28" xfId="0" applyFont="1" applyFill="1" applyBorder="1" applyAlignment="1">
      <alignment wrapText="1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3" fillId="0" borderId="38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3" customWidth="1"/>
    <col min="3" max="15" width="12.7109375" style="0" customWidth="1"/>
  </cols>
  <sheetData>
    <row r="1" spans="1:20" ht="18.75" thickBot="1">
      <c r="A1" s="15" t="s">
        <v>10</v>
      </c>
      <c r="B1" s="62" t="s">
        <v>17</v>
      </c>
      <c r="C1" s="63"/>
      <c r="D1" s="63"/>
      <c r="E1" s="63"/>
      <c r="F1" s="63"/>
      <c r="G1" s="6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42" customHeight="1" thickBot="1">
      <c r="A2" s="14" t="s">
        <v>6</v>
      </c>
      <c r="B2" s="38" t="s">
        <v>24</v>
      </c>
      <c r="C2" s="39"/>
      <c r="D2" s="39"/>
      <c r="E2" s="39"/>
      <c r="F2" s="39"/>
      <c r="G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3.5" thickBot="1">
      <c r="A3" s="4" t="s">
        <v>11</v>
      </c>
      <c r="B3" s="41" t="s">
        <v>8</v>
      </c>
      <c r="C3" s="42"/>
      <c r="D3" s="5" t="s">
        <v>7</v>
      </c>
      <c r="E3" s="43">
        <v>42422</v>
      </c>
      <c r="F3" s="43"/>
      <c r="G3" s="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2.75">
      <c r="A4" s="1" t="s">
        <v>0</v>
      </c>
      <c r="B4" s="10"/>
      <c r="C4" s="10"/>
      <c r="D4" s="10"/>
      <c r="E4" s="25"/>
      <c r="F4" s="26"/>
      <c r="G4" s="27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2.75">
      <c r="A5" s="1" t="s">
        <v>1</v>
      </c>
      <c r="B5" s="10"/>
      <c r="C5" s="10"/>
      <c r="D5" s="10"/>
      <c r="E5" s="25"/>
      <c r="F5" s="26"/>
      <c r="G5" s="27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3.5" thickBot="1">
      <c r="A6" s="2" t="s">
        <v>2</v>
      </c>
      <c r="B6" s="11"/>
      <c r="C6" s="11"/>
      <c r="D6" s="11"/>
      <c r="E6" s="28"/>
      <c r="F6" s="28"/>
      <c r="G6" s="29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9.5" thickBot="1" thickTop="1">
      <c r="A7" s="12" t="s">
        <v>12</v>
      </c>
      <c r="B7" s="13" t="s">
        <v>20</v>
      </c>
      <c r="C7" s="13" t="s">
        <v>19</v>
      </c>
      <c r="D7" s="47" t="s">
        <v>13</v>
      </c>
      <c r="E7" s="48"/>
      <c r="F7" s="48"/>
      <c r="G7" s="49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3.5" customHeight="1" thickBot="1">
      <c r="A8" s="16" t="s">
        <v>15</v>
      </c>
      <c r="B8" s="22">
        <v>0.08</v>
      </c>
      <c r="C8" s="24">
        <v>12</v>
      </c>
      <c r="D8" s="50" t="s">
        <v>22</v>
      </c>
      <c r="E8" s="51"/>
      <c r="F8" s="51"/>
      <c r="G8" s="5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2.75">
      <c r="A9" s="30"/>
      <c r="B9" s="31"/>
      <c r="C9" s="32"/>
      <c r="D9" s="53"/>
      <c r="E9" s="54"/>
      <c r="F9" s="54"/>
      <c r="G9" s="5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" customHeight="1" thickBot="1">
      <c r="A10" s="26"/>
      <c r="B10" s="33"/>
      <c r="C10" s="34"/>
      <c r="D10" s="56"/>
      <c r="E10" s="57"/>
      <c r="F10" s="57"/>
      <c r="G10" s="58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3.5" customHeight="1">
      <c r="A11" s="65" t="s">
        <v>18</v>
      </c>
      <c r="B11" s="65" t="s">
        <v>3</v>
      </c>
      <c r="C11" s="70" t="s">
        <v>16</v>
      </c>
      <c r="D11" s="65" t="s">
        <v>4</v>
      </c>
      <c r="E11" s="75" t="s">
        <v>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3.5" customHeight="1">
      <c r="A12" s="66"/>
      <c r="B12" s="68"/>
      <c r="C12" s="71"/>
      <c r="D12" s="73"/>
      <c r="E12" s="7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9" customHeight="1">
      <c r="A13" s="67"/>
      <c r="B13" s="69"/>
      <c r="C13" s="72"/>
      <c r="D13" s="74"/>
      <c r="E13" s="7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4.25" customHeight="1" thickBot="1">
      <c r="A14" s="17" t="s">
        <v>14</v>
      </c>
      <c r="B14" s="18">
        <v>75070</v>
      </c>
      <c r="C14" s="19">
        <v>0.014</v>
      </c>
      <c r="D14" s="20">
        <f>$B$8*C14</f>
        <v>0.0011200000000000001</v>
      </c>
      <c r="E14" s="21">
        <f>$C$8*C14</f>
        <v>0.168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2.75">
      <c r="A15" s="35"/>
      <c r="B15" s="36"/>
      <c r="C15" s="33"/>
      <c r="D15" s="33"/>
      <c r="E15" s="3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2.75">
      <c r="A16" s="7" t="s">
        <v>9</v>
      </c>
      <c r="B16" s="8"/>
      <c r="C16" s="9"/>
      <c r="D16" s="9"/>
      <c r="E16" s="9"/>
      <c r="F16" s="9"/>
      <c r="G16" s="2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44" t="s">
        <v>21</v>
      </c>
      <c r="B17" s="45"/>
      <c r="C17" s="45"/>
      <c r="D17" s="45"/>
      <c r="E17" s="45"/>
      <c r="F17" s="45"/>
      <c r="G17" s="4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59" t="s">
        <v>23</v>
      </c>
      <c r="B18" s="60"/>
      <c r="C18" s="60"/>
      <c r="D18" s="60"/>
      <c r="E18" s="60"/>
      <c r="F18" s="60"/>
      <c r="G18" s="6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25"/>
      <c r="B19" s="3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2.75">
      <c r="A20" s="25"/>
      <c r="B20" s="3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2.75">
      <c r="A21" s="25"/>
      <c r="B21" s="3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2.75">
      <c r="A22" s="25"/>
      <c r="B22" s="3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2.75">
      <c r="A23" s="25"/>
      <c r="B23" s="3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>
      <c r="A24" s="25"/>
      <c r="B24" s="3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2.75">
      <c r="A25" s="25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2.75">
      <c r="A26" s="25"/>
      <c r="B26" s="3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>
      <c r="A27" s="25"/>
      <c r="B27" s="3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2.75">
      <c r="A28" s="25"/>
      <c r="B28" s="3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2.75">
      <c r="A29" s="25"/>
      <c r="B29" s="3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2.75">
      <c r="A30" s="25"/>
      <c r="B30" s="3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sheetProtection/>
  <mergeCells count="13">
    <mergeCell ref="A18:G18"/>
    <mergeCell ref="B1:G1"/>
    <mergeCell ref="A11:A13"/>
    <mergeCell ref="B11:B13"/>
    <mergeCell ref="C11:C13"/>
    <mergeCell ref="D11:D13"/>
    <mergeCell ref="E11:E13"/>
    <mergeCell ref="B2:G2"/>
    <mergeCell ref="B3:C3"/>
    <mergeCell ref="E3:F3"/>
    <mergeCell ref="A17:G17"/>
    <mergeCell ref="D7:G7"/>
    <mergeCell ref="D8:G10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2019-09-12T22:33:48Z</dcterms:modified>
  <cp:category/>
  <cp:version/>
  <cp:contentType/>
  <cp:contentStatus/>
</cp:coreProperties>
</file>